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950"/>
  </bookViews>
  <sheets>
    <sheet name="Asset Elnusa" sheetId="1" r:id="rId1"/>
  </sheets>
  <calcPr calcId="144525"/>
</workbook>
</file>

<file path=xl/calcChain.xml><?xml version="1.0" encoding="utf-8"?>
<calcChain xmlns="http://schemas.openxmlformats.org/spreadsheetml/2006/main">
  <c r="Q8" i="1" l="1"/>
  <c r="Q3" i="1"/>
  <c r="Q4" i="1"/>
  <c r="Q5" i="1"/>
  <c r="Q6" i="1"/>
  <c r="Q7" i="1"/>
  <c r="Q2" i="1" l="1"/>
</calcChain>
</file>

<file path=xl/sharedStrings.xml><?xml version="1.0" encoding="utf-8"?>
<sst xmlns="http://schemas.openxmlformats.org/spreadsheetml/2006/main" count="86" uniqueCount="61">
  <si>
    <t>NO</t>
  </si>
  <si>
    <t>COMPANY</t>
  </si>
  <si>
    <t>BARCODE</t>
  </si>
  <si>
    <t>DESCRIPTION</t>
  </si>
  <si>
    <t>NO ASSET</t>
  </si>
  <si>
    <t>REMARK</t>
  </si>
  <si>
    <t>QTY</t>
  </si>
  <si>
    <t>PANJANG</t>
  </si>
  <si>
    <t xml:space="preserve">LEBAR </t>
  </si>
  <si>
    <t xml:space="preserve">TINGGI </t>
  </si>
  <si>
    <t>VOLUME</t>
  </si>
  <si>
    <t>DATE IN</t>
  </si>
  <si>
    <t>NO. TAGGING</t>
  </si>
  <si>
    <t>KONDISI</t>
  </si>
  <si>
    <t>STORAGE LOCATION</t>
  </si>
  <si>
    <t>MERK</t>
  </si>
  <si>
    <t>MODEL</t>
  </si>
  <si>
    <t>KETERANGAN</t>
  </si>
  <si>
    <t>DATE INVENTORY</t>
  </si>
  <si>
    <t>PALLET</t>
  </si>
  <si>
    <t>SERIAL NUMBER</t>
  </si>
  <si>
    <t>TAKE OVER</t>
  </si>
  <si>
    <t>NEW_STORAGE LOCATION</t>
  </si>
  <si>
    <t>Pcs</t>
  </si>
  <si>
    <t>Rusak</t>
  </si>
  <si>
    <t>ELNUSA (Tbk.)</t>
  </si>
  <si>
    <t>ELN000001GEN</t>
  </si>
  <si>
    <t>ELN000002GEN</t>
  </si>
  <si>
    <t>ELN000003GEN</t>
  </si>
  <si>
    <t>ELN000004GEN</t>
  </si>
  <si>
    <t>ELN000005GEN</t>
  </si>
  <si>
    <t>ELN.F5D.012A.001</t>
  </si>
  <si>
    <t>ELN.F5D.012A.002</t>
  </si>
  <si>
    <t>ELN.F5D.013A.001</t>
  </si>
  <si>
    <t>ELN.F5D.013A.002</t>
  </si>
  <si>
    <t>ELN.F5D.013A.003</t>
  </si>
  <si>
    <t>SATUAN</t>
  </si>
  <si>
    <t>ELN.F5D.012A.003</t>
  </si>
  <si>
    <t>ELN000006GEN</t>
  </si>
  <si>
    <t>B 9481 LC</t>
  </si>
  <si>
    <t>EX. JERUK PURUT</t>
  </si>
  <si>
    <t>EX. PLTM ELECTRICAL</t>
  </si>
  <si>
    <t>B 9066 NV</t>
  </si>
  <si>
    <t>Box#9</t>
  </si>
  <si>
    <t>PLTMN 022</t>
  </si>
  <si>
    <t>PLTMN 021</t>
  </si>
  <si>
    <t>Panel Saklar Lampu</t>
  </si>
  <si>
    <t>NO TRUK</t>
  </si>
  <si>
    <t>PLTMN 019</t>
  </si>
  <si>
    <t>TITAN</t>
  </si>
  <si>
    <t>TM-80M2-4</t>
  </si>
  <si>
    <t>SM04191283</t>
  </si>
  <si>
    <t>TM-100L1-4</t>
  </si>
  <si>
    <t>SM04190936</t>
  </si>
  <si>
    <t>TM-132M-4</t>
  </si>
  <si>
    <t>SM04190781</t>
  </si>
  <si>
    <t>Generator</t>
  </si>
  <si>
    <t>Motor Penggerak</t>
  </si>
  <si>
    <t xml:space="preserve">Turbin </t>
  </si>
  <si>
    <t>SPM 4 Machine</t>
  </si>
  <si>
    <t>Turbin Penggerak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</si>
</sst>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5.5703125" bestFit="1" customWidth="1"/>
    <col min="2" max="2" width="13.5703125" bestFit="1" customWidth="1"/>
    <col min="3" max="3" width="14.140625" bestFit="1" customWidth="1"/>
    <col min="4" max="4" width="18.28515625" bestFit="1" customWidth="1"/>
    <col min="5" max="5" width="19" bestFit="1" customWidth="1"/>
    <col min="6" max="6" width="24.42578125" bestFit="1" customWidth="1"/>
    <col min="7" max="7" width="9.5703125" bestFit="1" customWidth="1"/>
    <col min="8" max="8" width="13.140625" bestFit="1" customWidth="1"/>
    <col min="9" max="9" width="11" bestFit="1" customWidth="1"/>
    <col min="10" max="10" width="15.140625" bestFit="1" customWidth="1"/>
    <col min="11" max="11" width="6.28515625" bestFit="1" customWidth="1"/>
    <col min="12" max="12" width="4.42578125" bestFit="1" customWidth="1"/>
    <col min="13" max="13" width="8.28515625" bestFit="1" customWidth="1"/>
    <col min="14" max="14" width="9.5703125" bestFit="1" customWidth="1"/>
    <col min="15" max="15" width="6.85546875" bestFit="1" customWidth="1"/>
    <col min="16" max="16" width="7.5703125" bestFit="1" customWidth="1"/>
    <col min="17" max="17" width="9" style="1" bestFit="1" customWidth="1"/>
    <col min="18" max="18" width="8.42578125" style="1" bestFit="1" customWidth="1"/>
    <col min="19" max="19" width="10.7109375" bestFit="1" customWidth="1"/>
    <col min="20" max="20" width="22.42578125" bestFit="1" customWidth="1"/>
    <col min="21" max="21" width="13.140625" bestFit="1" customWidth="1"/>
    <col min="22" max="22" width="16.42578125" bestFit="1" customWidth="1"/>
    <col min="23" max="23" width="9.7109375" bestFit="1" customWidth="1"/>
    <col min="24" max="24" width="7.140625" bestFit="1" customWidth="1"/>
    <col min="25" max="25" width="10.7109375" bestFit="1" customWidth="1"/>
  </cols>
  <sheetData>
    <row r="1" spans="1: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14</v>
      </c>
      <c r="F1" s="9" t="s">
        <v>22</v>
      </c>
      <c r="G1" s="10" t="s">
        <v>4</v>
      </c>
      <c r="H1" s="10" t="s">
        <v>12</v>
      </c>
      <c r="I1" s="9" t="s">
        <v>16</v>
      </c>
      <c r="J1" s="9" t="s">
        <v>20</v>
      </c>
      <c r="K1" s="9" t="s">
        <v>15</v>
      </c>
      <c r="L1" s="9" t="s">
        <v>6</v>
      </c>
      <c r="M1" s="9" t="s">
        <v>36</v>
      </c>
      <c r="N1" s="9" t="s">
        <v>7</v>
      </c>
      <c r="O1" s="9" t="s">
        <v>8</v>
      </c>
      <c r="P1" s="9" t="s">
        <v>9</v>
      </c>
      <c r="Q1" s="11" t="s">
        <v>10</v>
      </c>
      <c r="R1" s="11" t="s">
        <v>13</v>
      </c>
      <c r="S1" s="9" t="s">
        <v>11</v>
      </c>
      <c r="T1" s="9" t="s">
        <v>5</v>
      </c>
      <c r="U1" s="9" t="s">
        <v>17</v>
      </c>
      <c r="V1" s="9" t="s">
        <v>18</v>
      </c>
      <c r="W1" s="9" t="s">
        <v>47</v>
      </c>
      <c r="X1" s="9" t="s">
        <v>19</v>
      </c>
      <c r="Y1" s="9" t="s">
        <v>21</v>
      </c>
    </row>
    <row r="2" spans="1:25" x14ac:dyDescent="0.25">
      <c r="A2" s="3">
        <v>1</v>
      </c>
      <c r="B2" s="2" t="s">
        <v>25</v>
      </c>
      <c r="C2" s="2" t="s">
        <v>26</v>
      </c>
      <c r="D2" s="2" t="s">
        <v>58</v>
      </c>
      <c r="E2" s="2" t="s">
        <v>31</v>
      </c>
      <c r="F2" s="2"/>
      <c r="G2" s="4"/>
      <c r="H2" s="4" t="s">
        <v>44</v>
      </c>
      <c r="I2" s="4"/>
      <c r="J2" s="4"/>
      <c r="K2" s="4"/>
      <c r="L2" s="4">
        <v>1</v>
      </c>
      <c r="M2" s="4" t="s">
        <v>23</v>
      </c>
      <c r="N2" s="5">
        <v>0.4</v>
      </c>
      <c r="O2" s="4">
        <v>0.8</v>
      </c>
      <c r="P2" s="4">
        <v>0.4</v>
      </c>
      <c r="Q2" s="6">
        <f>N2*O2*P2</f>
        <v>0.12800000000000003</v>
      </c>
      <c r="R2" s="6" t="s">
        <v>24</v>
      </c>
      <c r="S2" s="7">
        <v>44537</v>
      </c>
      <c r="T2" s="3" t="s">
        <v>41</v>
      </c>
      <c r="U2" s="3"/>
      <c r="V2" s="8">
        <v>44550</v>
      </c>
      <c r="W2" s="3" t="s">
        <v>42</v>
      </c>
      <c r="X2" s="3">
        <v>1</v>
      </c>
      <c r="Y2" s="3"/>
    </row>
    <row r="3" spans="1:25" x14ac:dyDescent="0.25">
      <c r="A3" s="3">
        <v>2</v>
      </c>
      <c r="B3" s="2" t="s">
        <v>25</v>
      </c>
      <c r="C3" s="2" t="s">
        <v>27</v>
      </c>
      <c r="D3" s="2" t="s">
        <v>57</v>
      </c>
      <c r="E3" s="2" t="s">
        <v>32</v>
      </c>
      <c r="F3" s="2"/>
      <c r="G3" s="2"/>
      <c r="H3" s="3"/>
      <c r="I3" s="3" t="s">
        <v>54</v>
      </c>
      <c r="J3" s="3" t="s">
        <v>51</v>
      </c>
      <c r="K3" s="3" t="s">
        <v>49</v>
      </c>
      <c r="L3" s="4">
        <v>1</v>
      </c>
      <c r="M3" s="4" t="s">
        <v>23</v>
      </c>
      <c r="N3" s="3">
        <v>0.25</v>
      </c>
      <c r="O3" s="3">
        <v>0.52</v>
      </c>
      <c r="P3" s="3">
        <v>0.32</v>
      </c>
      <c r="Q3" s="6">
        <f t="shared" ref="Q3:Q7" si="0">N3*O3*P3</f>
        <v>4.1600000000000005E-2</v>
      </c>
      <c r="R3" s="6" t="s">
        <v>24</v>
      </c>
      <c r="S3" s="7">
        <v>44547</v>
      </c>
      <c r="T3" s="3" t="s">
        <v>40</v>
      </c>
      <c r="U3" s="3"/>
      <c r="V3" s="8">
        <v>44550</v>
      </c>
      <c r="W3" s="3" t="s">
        <v>39</v>
      </c>
      <c r="X3" s="3">
        <v>1</v>
      </c>
      <c r="Y3" s="3"/>
    </row>
    <row r="4" spans="1:25" x14ac:dyDescent="0.25">
      <c r="A4" s="3">
        <v>3</v>
      </c>
      <c r="B4" s="2" t="s">
        <v>25</v>
      </c>
      <c r="C4" s="2" t="s">
        <v>28</v>
      </c>
      <c r="D4" s="2" t="s">
        <v>56</v>
      </c>
      <c r="E4" s="2" t="s">
        <v>37</v>
      </c>
      <c r="F4" s="2"/>
      <c r="G4" s="2"/>
      <c r="H4" s="3"/>
      <c r="I4" s="3" t="s">
        <v>52</v>
      </c>
      <c r="J4" s="3" t="s">
        <v>53</v>
      </c>
      <c r="K4" s="3" t="s">
        <v>49</v>
      </c>
      <c r="L4" s="4">
        <v>1</v>
      </c>
      <c r="M4" s="4" t="s">
        <v>23</v>
      </c>
      <c r="N4" s="3">
        <v>0.4</v>
      </c>
      <c r="O4" s="3">
        <v>0.37</v>
      </c>
      <c r="P4" s="3">
        <v>0.3</v>
      </c>
      <c r="Q4" s="6">
        <f t="shared" si="0"/>
        <v>4.4399999999999995E-2</v>
      </c>
      <c r="R4" s="6" t="s">
        <v>24</v>
      </c>
      <c r="S4" s="7">
        <v>44547</v>
      </c>
      <c r="T4" s="3" t="s">
        <v>40</v>
      </c>
      <c r="U4" s="3"/>
      <c r="V4" s="8">
        <v>44550</v>
      </c>
      <c r="W4" s="3" t="s">
        <v>39</v>
      </c>
      <c r="X4" s="3">
        <v>1</v>
      </c>
      <c r="Y4" s="3"/>
    </row>
    <row r="5" spans="1:25" x14ac:dyDescent="0.25">
      <c r="A5" s="3">
        <v>4</v>
      </c>
      <c r="B5" s="2" t="s">
        <v>25</v>
      </c>
      <c r="C5" s="2" t="s">
        <v>29</v>
      </c>
      <c r="D5" s="2" t="s">
        <v>59</v>
      </c>
      <c r="E5" s="2" t="s">
        <v>33</v>
      </c>
      <c r="F5" s="2"/>
      <c r="G5" s="2"/>
      <c r="H5" s="3" t="s">
        <v>48</v>
      </c>
      <c r="I5" s="3" t="s">
        <v>50</v>
      </c>
      <c r="J5" s="3" t="s">
        <v>55</v>
      </c>
      <c r="K5" s="3" t="s">
        <v>49</v>
      </c>
      <c r="L5" s="4">
        <v>1</v>
      </c>
      <c r="M5" s="4" t="s">
        <v>23</v>
      </c>
      <c r="N5" s="3">
        <v>1.25</v>
      </c>
      <c r="O5" s="3">
        <v>0.82</v>
      </c>
      <c r="P5" s="3">
        <v>2</v>
      </c>
      <c r="Q5" s="6">
        <f t="shared" si="0"/>
        <v>2.0499999999999998</v>
      </c>
      <c r="R5" s="6" t="s">
        <v>24</v>
      </c>
      <c r="S5" s="7">
        <v>44547</v>
      </c>
      <c r="T5" s="3" t="s">
        <v>40</v>
      </c>
      <c r="U5" s="3" t="s">
        <v>43</v>
      </c>
      <c r="V5" s="8">
        <v>44550</v>
      </c>
      <c r="W5" s="3" t="s">
        <v>39</v>
      </c>
      <c r="X5" s="3">
        <v>1</v>
      </c>
      <c r="Y5" s="3"/>
    </row>
    <row r="6" spans="1:25" x14ac:dyDescent="0.25">
      <c r="A6" s="3">
        <v>5</v>
      </c>
      <c r="B6" s="2" t="s">
        <v>25</v>
      </c>
      <c r="C6" s="2" t="s">
        <v>30</v>
      </c>
      <c r="D6" s="2" t="s">
        <v>46</v>
      </c>
      <c r="E6" s="2" t="s">
        <v>34</v>
      </c>
      <c r="F6" s="2"/>
      <c r="G6" s="2"/>
      <c r="H6" s="3"/>
      <c r="I6" s="3"/>
      <c r="J6" s="3"/>
      <c r="K6" s="3"/>
      <c r="L6" s="4">
        <v>1</v>
      </c>
      <c r="M6" s="4" t="s">
        <v>23</v>
      </c>
      <c r="N6" s="3">
        <v>1.31</v>
      </c>
      <c r="O6" s="3">
        <v>0.52</v>
      </c>
      <c r="P6" s="3">
        <v>1.96</v>
      </c>
      <c r="Q6" s="6">
        <f t="shared" si="0"/>
        <v>1.3351520000000001</v>
      </c>
      <c r="R6" s="6" t="s">
        <v>24</v>
      </c>
      <c r="S6" s="7">
        <v>44537</v>
      </c>
      <c r="T6" s="3" t="s">
        <v>41</v>
      </c>
      <c r="U6" s="3"/>
      <c r="V6" s="8">
        <v>44550</v>
      </c>
      <c r="W6" s="3" t="s">
        <v>42</v>
      </c>
      <c r="X6" s="3">
        <v>2</v>
      </c>
      <c r="Y6" s="3"/>
    </row>
    <row r="7" spans="1:25" x14ac:dyDescent="0.25">
      <c r="A7" s="3">
        <v>6</v>
      </c>
      <c r="B7" s="2" t="s">
        <v>25</v>
      </c>
      <c r="C7" s="2" t="s">
        <v>38</v>
      </c>
      <c r="D7" s="2" t="s">
        <v>60</v>
      </c>
      <c r="E7" s="2" t="s">
        <v>35</v>
      </c>
      <c r="F7" s="2"/>
      <c r="G7" s="2"/>
      <c r="H7" s="3" t="s">
        <v>45</v>
      </c>
      <c r="I7" s="3"/>
      <c r="J7" s="3"/>
      <c r="K7" s="3"/>
      <c r="L7" s="4">
        <v>1</v>
      </c>
      <c r="M7" s="4" t="s">
        <v>23</v>
      </c>
      <c r="N7" s="3">
        <v>1.26</v>
      </c>
      <c r="O7" s="3">
        <v>0.9</v>
      </c>
      <c r="P7" s="3">
        <v>0.5</v>
      </c>
      <c r="Q7" s="6">
        <f t="shared" si="0"/>
        <v>0.56700000000000006</v>
      </c>
      <c r="R7" s="6" t="s">
        <v>24</v>
      </c>
      <c r="S7" s="7">
        <v>44537</v>
      </c>
      <c r="T7" s="3" t="s">
        <v>41</v>
      </c>
      <c r="U7" s="3"/>
      <c r="V7" s="8">
        <v>44550</v>
      </c>
      <c r="W7" s="3" t="s">
        <v>42</v>
      </c>
      <c r="X7" s="3">
        <v>1</v>
      </c>
      <c r="Y7" s="3"/>
    </row>
    <row r="8" spans="1:25" x14ac:dyDescent="0.25">
      <c r="Q8" s="12">
        <f>SUM(Q2:Q7)</f>
        <v>4.1661520000000003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Elnusa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SCUJ1N0CV16R71905A</dc:creator>
  <cp:lastModifiedBy>Herman</cp:lastModifiedBy>
  <cp:lastPrinted>2021-11-01T05:48:17Z</cp:lastPrinted>
  <dcterms:created xsi:type="dcterms:W3CDTF">2021-04-30T06:05:22Z</dcterms:created>
  <dcterms:modified xsi:type="dcterms:W3CDTF">2022-08-31T04:07:36Z</dcterms:modified>
</cp:coreProperties>
</file>